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65386" windowWidth="11130" windowHeight="11340" activeTab="0"/>
  </bookViews>
  <sheets>
    <sheet name="Report" sheetId="1" r:id="rId1"/>
    <sheet name="Params" sheetId="2" r:id="rId2"/>
  </sheets>
  <definedNames>
    <definedName name="_xlnm.Print_Area" localSheetId="0">'Report'!$A$1:$D$49</definedName>
  </definedNames>
  <calcPr fullCalcOnLoad="1"/>
</workbook>
</file>

<file path=xl/comments1.xml><?xml version="1.0" encoding="utf-8"?>
<comments xmlns="http://schemas.openxmlformats.org/spreadsheetml/2006/main">
  <authors>
    <author>Nadya Vostrikova</author>
  </authors>
  <commentList>
    <comment ref="A45" authorId="0">
      <text>
        <r>
          <rPr>
            <sz val="9"/>
            <rFont val="Tahoma"/>
            <family val="0"/>
          </rPr>
          <t xml:space="preserve">Должность руководящего лица
</t>
        </r>
      </text>
    </comment>
    <comment ref="D45" authorId="0">
      <text>
        <r>
          <rPr>
            <b/>
            <sz val="9"/>
            <rFont val="Tahoma"/>
            <family val="0"/>
          </rPr>
          <t>Фамилия руководящего лица</t>
        </r>
        <r>
          <rPr>
            <sz val="9"/>
            <rFont val="Tahoma"/>
            <family val="0"/>
          </rPr>
          <t xml:space="preserve">
</t>
        </r>
      </text>
    </comment>
    <comment ref="A47" authorId="0">
      <text>
        <r>
          <rPr>
            <sz val="9"/>
            <rFont val="Tahoma"/>
            <family val="0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<sst xmlns="http://schemas.openxmlformats.org/spreadsheetml/2006/main" count="47" uniqueCount="47">
  <si>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</si>
  <si>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</si>
  <si>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</si>
  <si>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</si>
  <si>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</si>
  <si>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Принято граждан на личном приеме</t>
  </si>
  <si>
    <t>Получено коллективных обращений</t>
  </si>
  <si>
    <t>Получено повторных обращений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</si>
  <si>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</si>
  <si>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</si>
  <si>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</si>
  <si>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</si>
  <si>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</si>
  <si>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</si>
  <si>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</si>
  <si>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</si>
  <si>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</si>
  <si>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</si>
  <si>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</si>
  <si>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</si>
  <si>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</si>
  <si>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</si>
  <si>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</si>
  <si>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</si>
  <si>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</si>
  <si>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</si>
  <si>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</si>
  <si>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</si>
  <si>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</si>
  <si>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</si>
  <si>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</si>
  <si>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</si>
  <si>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</si>
  <si>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</si>
  <si>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</si>
  <si>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</si>
  <si>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</si>
  <si>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</si>
  <si>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</si>
  <si>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</si>
  <si>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</si>
  <si>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</si>
  <si>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</si>
  <si>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</si>
  <si>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Администрации Воскресенского муниципального района МО</t>
  </si>
  <si>
    <t>Главой района</t>
  </si>
  <si>
    <t>Руководителем администрации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</si>
</sst>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\ \-#,##0;&quot;-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\ &quot;« &quot;dd&quot; »&quot;\ mmmm\ yyyy\ &quot;г.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 quotePrefix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180" fontId="0" fillId="0" borderId="10" xfId="0" applyNumberFormat="1" applyBorder="1" applyAlignment="1" applyProtection="1">
      <alignment vertical="center"/>
      <protection locked="0"/>
    </xf>
    <xf numFmtId="180" fontId="0" fillId="0" borderId="10" xfId="0" applyNumberFormat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vertical="center" wrapText="1" indent="2"/>
      <protection/>
    </xf>
    <xf numFmtId="0" fontId="1" fillId="0" borderId="10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185" fontId="0" fillId="0" borderId="0" xfId="0" applyNumberFormat="1" applyAlignment="1" applyProtection="1">
      <alignment horizontal="left"/>
      <protection locked="0"/>
    </xf>
    <xf numFmtId="180" fontId="0" fillId="0" borderId="10" xfId="0" applyNumberFormat="1" applyFont="1" applyBorder="1" applyAlignment="1" applyProtection="1">
      <alignment vertical="center"/>
      <protection locked="0"/>
    </xf>
    <xf numFmtId="180" fontId="0" fillId="0" borderId="10" xfId="0" applyNumberFormat="1" applyFont="1" applyBorder="1" applyAlignment="1" applyProtection="1">
      <alignment vertical="center"/>
      <protection hidden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50" zoomScalePageLayoutView="0" workbookViewId="0" topLeftCell="A16">
      <selection activeCell="B19" sqref="B19"/>
    </sheetView>
  </sheetViews>
  <sheetFormatPr defaultColWidth="9.140625" defaultRowHeight="12.75"/>
  <cols>
    <col min="1" max="1" width="34.7109375" style="0" customWidth="1"/>
    <col min="2" max="2" width="15.140625" style="0" customWidth="1"/>
    <col min="3" max="3" width="16.421875" style="0" customWidth="1"/>
    <col min="4" max="4" width="15.421875" style="0" customWidth="1"/>
  </cols>
  <sheetData>
    <row r="1" ht="12.75">
      <c r="C1" t="s">
        <v>30</v>
      </c>
    </row>
    <row r="2" ht="12.75">
      <c r="C2" t="s">
        <v>31</v>
      </c>
    </row>
    <row r="3" spans="3:8" ht="12.75">
      <c r="C3" t="s">
        <v>32</v>
      </c>
      <c r="H3" s="17">
        <v>42005.41693287037</v>
      </c>
    </row>
    <row r="4" ht="12.75">
      <c r="H4" s="17">
        <v>42035.41693287037</v>
      </c>
    </row>
    <row r="5" spans="3:8" ht="12.75">
      <c r="C5" t="s">
        <v>33</v>
      </c>
      <c r="H5" t="s">
        <v>44</v>
      </c>
    </row>
    <row r="8" spans="1:4" ht="12.75">
      <c r="A8" s="19" t="s">
        <v>27</v>
      </c>
      <c r="B8" s="19"/>
      <c r="C8" s="19"/>
      <c r="D8" s="19"/>
    </row>
    <row r="9" spans="1:4" ht="12.75">
      <c r="A9" s="19" t="s">
        <v>28</v>
      </c>
      <c r="B9" s="19"/>
      <c r="C9" s="19"/>
      <c r="D9" s="19"/>
    </row>
    <row r="10" spans="1:4" ht="12.75">
      <c r="A10" s="8"/>
      <c r="B10" s="8"/>
      <c r="C10" s="8"/>
      <c r="D10" s="8"/>
    </row>
    <row r="11" spans="1:4" ht="12.75">
      <c r="A11" s="20" t="str">
        <f>IF(OR($H$3="",$H$4=""),"Укажите диапазон дат для отчета в ячейках H3 и H4","с "&amp;TEXT($H$3,"Д ММММ ГГГГ")&amp;" г. по "&amp;TEXT($H$4,"Д ММММ ГГГГ")&amp;" г.")</f>
        <v>с 1 Январь 2015 г. по 31 Январь 2015 г.</v>
      </c>
      <c r="B11" s="20"/>
      <c r="C11" s="20"/>
      <c r="D11" s="20"/>
    </row>
    <row r="12" spans="1:4" ht="12.75">
      <c r="A12" s="8"/>
      <c r="B12" s="8"/>
      <c r="C12" s="8"/>
      <c r="D12" s="8"/>
    </row>
    <row r="13" spans="1:4" ht="12.75">
      <c r="A13" s="21" t="str">
        <f>IF(H5="","Введите название организации в ячеку H5","в "&amp;H5)</f>
        <v>в Администрации Воскресенского муниципального района МО</v>
      </c>
      <c r="B13" s="21"/>
      <c r="C13" s="21"/>
      <c r="D13" s="21"/>
    </row>
    <row r="14" spans="1:4" ht="12.75">
      <c r="A14" s="18" t="s">
        <v>29</v>
      </c>
      <c r="B14" s="18"/>
      <c r="C14" s="18"/>
      <c r="D14" s="18"/>
    </row>
    <row r="17" spans="1:4" ht="35.25" customHeight="1">
      <c r="A17" s="1"/>
      <c r="B17" s="1" t="s">
        <v>0</v>
      </c>
      <c r="C17" s="1" t="s">
        <v>1</v>
      </c>
      <c r="D17" s="2" t="s">
        <v>2</v>
      </c>
    </row>
    <row r="18" spans="1:16" ht="12" customHeight="1">
      <c r="A18" s="3" t="s">
        <v>3</v>
      </c>
      <c r="B18" s="4">
        <v>215</v>
      </c>
      <c r="C18" s="12">
        <v>162</v>
      </c>
      <c r="D18" s="13">
        <v>53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4" ht="13.5" customHeight="1">
      <c r="A19" s="3" t="s">
        <v>4</v>
      </c>
      <c r="B19" s="4">
        <v>171</v>
      </c>
      <c r="C19" s="12">
        <v>143</v>
      </c>
      <c r="D19" s="13">
        <v>28</v>
      </c>
    </row>
    <row r="20" spans="1:4" ht="12.75" customHeight="1">
      <c r="A20" s="3" t="s">
        <v>5</v>
      </c>
      <c r="B20" s="4">
        <v>44</v>
      </c>
      <c r="C20" s="12">
        <v>19</v>
      </c>
      <c r="D20" s="13">
        <v>25</v>
      </c>
    </row>
    <row r="21" spans="1:4" ht="12.75" customHeight="1">
      <c r="A21" s="6" t="s">
        <v>45</v>
      </c>
      <c r="B21" s="4">
        <v>0</v>
      </c>
      <c r="C21" s="12">
        <v>0</v>
      </c>
      <c r="D21" s="13">
        <v>0</v>
      </c>
    </row>
    <row r="22" spans="1:4" ht="12.75" customHeight="1">
      <c r="A22" s="6" t="s">
        <v>46</v>
      </c>
      <c r="B22" s="4">
        <v>4</v>
      </c>
      <c r="C22" s="12"/>
      <c r="D22" s="13"/>
    </row>
    <row r="23" spans="1:4" ht="11.25" customHeight="1">
      <c r="A23" s="3" t="s">
        <v>6</v>
      </c>
      <c r="B23" s="4">
        <v>10</v>
      </c>
      <c r="C23" s="12">
        <v>4</v>
      </c>
      <c r="D23" s="13">
        <v>6</v>
      </c>
    </row>
    <row r="24" spans="1:4" ht="14.25" customHeight="1">
      <c r="A24" s="3" t="s">
        <v>7</v>
      </c>
      <c r="B24" s="4">
        <v>0</v>
      </c>
      <c r="C24" s="12">
        <v>0</v>
      </c>
      <c r="D24" s="13">
        <v>0</v>
      </c>
    </row>
    <row r="25" spans="1:4" ht="12.75">
      <c r="A25" s="7" t="s">
        <v>8</v>
      </c>
      <c r="B25" s="5">
        <v>215</v>
      </c>
      <c r="C25" s="5">
        <v>162</v>
      </c>
      <c r="D25" s="5">
        <v>53</v>
      </c>
    </row>
    <row r="26" spans="1:4" ht="12" customHeight="1">
      <c r="A26" s="3" t="s">
        <v>9</v>
      </c>
      <c r="B26" s="4">
        <v>0</v>
      </c>
      <c r="C26" s="4">
        <v>1</v>
      </c>
      <c r="D26" s="5">
        <v>-1</v>
      </c>
    </row>
    <row r="27" spans="1:4" ht="12.75" customHeight="1">
      <c r="A27" s="3" t="s">
        <v>10</v>
      </c>
      <c r="B27" s="4">
        <v>2</v>
      </c>
      <c r="C27" s="4">
        <v>2</v>
      </c>
      <c r="D27" s="5">
        <v>0</v>
      </c>
    </row>
    <row r="28" spans="1:4" ht="13.5" customHeight="1">
      <c r="A28" s="3" t="s">
        <v>11</v>
      </c>
      <c r="B28" s="4">
        <v>86</v>
      </c>
      <c r="C28" s="4">
        <v>66</v>
      </c>
      <c r="D28" s="5">
        <v>20</v>
      </c>
    </row>
    <row r="29" spans="1:4" ht="11.25" customHeight="1">
      <c r="A29" s="3" t="s">
        <v>12</v>
      </c>
      <c r="B29" s="4">
        <v>1</v>
      </c>
      <c r="C29" s="4">
        <v>3</v>
      </c>
      <c r="D29" s="5">
        <v>-2</v>
      </c>
    </row>
    <row r="30" spans="1:4" ht="13.5" customHeight="1">
      <c r="A30" s="3" t="s">
        <v>13</v>
      </c>
      <c r="B30" s="4">
        <v>24</v>
      </c>
      <c r="C30" s="4">
        <v>19</v>
      </c>
      <c r="D30" s="5">
        <v>5</v>
      </c>
    </row>
    <row r="31" spans="1:4" ht="12" customHeight="1">
      <c r="A31" s="3" t="s">
        <v>14</v>
      </c>
      <c r="B31" s="4">
        <v>61</v>
      </c>
      <c r="C31" s="4">
        <v>38</v>
      </c>
      <c r="D31" s="5">
        <v>23</v>
      </c>
    </row>
    <row r="32" spans="1:4" ht="12.75" customHeight="1">
      <c r="A32" s="3" t="s">
        <v>15</v>
      </c>
      <c r="B32" s="4">
        <v>3</v>
      </c>
      <c r="C32" s="4">
        <v>1</v>
      </c>
      <c r="D32" s="5">
        <v>2</v>
      </c>
    </row>
    <row r="33" spans="1:4" ht="12.75">
      <c r="A33" s="3" t="s">
        <v>16</v>
      </c>
      <c r="B33" s="4">
        <v>0</v>
      </c>
      <c r="C33" s="4">
        <v>0</v>
      </c>
      <c r="D33" s="5">
        <v>0</v>
      </c>
    </row>
    <row r="34" spans="1:4" ht="13.5" customHeight="1">
      <c r="A34" s="3" t="s">
        <v>17</v>
      </c>
      <c r="B34" s="4">
        <v>2</v>
      </c>
      <c r="C34" s="4">
        <v>3</v>
      </c>
      <c r="D34" s="5">
        <v>-1</v>
      </c>
    </row>
    <row r="35" spans="1:4" ht="12.75" customHeight="1">
      <c r="A35" s="3" t="s">
        <v>18</v>
      </c>
      <c r="B35" s="4">
        <v>0</v>
      </c>
      <c r="C35" s="4">
        <v>0</v>
      </c>
      <c r="D35" s="5">
        <v>0</v>
      </c>
    </row>
    <row r="36" spans="1:4" ht="13.5" customHeight="1">
      <c r="A36" s="3" t="s">
        <v>19</v>
      </c>
      <c r="B36" s="4">
        <v>3</v>
      </c>
      <c r="C36" s="4">
        <v>6</v>
      </c>
      <c r="D36" s="5">
        <v>-3</v>
      </c>
    </row>
    <row r="37" spans="1:4" ht="12" customHeight="1">
      <c r="A37" s="3" t="s">
        <v>20</v>
      </c>
      <c r="B37" s="4">
        <v>1</v>
      </c>
      <c r="C37" s="4">
        <v>3</v>
      </c>
      <c r="D37" s="5">
        <v>-2</v>
      </c>
    </row>
    <row r="38" spans="1:4" ht="12.75" customHeight="1">
      <c r="A38" s="3" t="s">
        <v>21</v>
      </c>
      <c r="B38" s="4">
        <v>1</v>
      </c>
      <c r="C38" s="4">
        <v>9</v>
      </c>
      <c r="D38" s="5">
        <v>-8</v>
      </c>
    </row>
    <row r="39" spans="1:4" ht="12.75" customHeight="1">
      <c r="A39" s="3" t="s">
        <v>22</v>
      </c>
      <c r="B39" s="4">
        <v>2</v>
      </c>
      <c r="C39" s="4">
        <v>0</v>
      </c>
      <c r="D39" s="5">
        <v>2</v>
      </c>
    </row>
    <row r="40" spans="1:4" ht="12" customHeight="1">
      <c r="A40" s="3" t="s">
        <v>23</v>
      </c>
      <c r="B40" s="4">
        <v>1</v>
      </c>
      <c r="C40" s="4">
        <v>3</v>
      </c>
      <c r="D40" s="5">
        <v>-2</v>
      </c>
    </row>
    <row r="41" spans="1:4" ht="12.75" customHeight="1">
      <c r="A41" s="3" t="s">
        <v>24</v>
      </c>
      <c r="B41" s="4">
        <v>2</v>
      </c>
      <c r="C41" s="4">
        <v>1</v>
      </c>
      <c r="D41" s="5">
        <v>1</v>
      </c>
    </row>
    <row r="42" spans="1:4" ht="26.25" customHeight="1">
      <c r="A42" s="3" t="s">
        <v>25</v>
      </c>
      <c r="B42" s="4">
        <v>4</v>
      </c>
      <c r="C42" s="4">
        <v>5</v>
      </c>
      <c r="D42" s="5">
        <v>-1</v>
      </c>
    </row>
    <row r="43" spans="1:4" ht="12" customHeight="1">
      <c r="A43" s="3" t="s">
        <v>26</v>
      </c>
      <c r="B43" s="4">
        <v>22</v>
      </c>
      <c r="C43" s="4">
        <v>2</v>
      </c>
      <c r="D43" s="5">
        <v>20</v>
      </c>
    </row>
    <row r="45" spans="1:4" ht="15" customHeight="1">
      <c r="A45" s="9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1"/>
      <c r="B47" s="10"/>
      <c r="C47" s="10"/>
      <c r="D47" s="10"/>
    </row>
  </sheetData>
  <sheetProtection/>
  <mergeCells count="5">
    <mergeCell ref="A14:D14"/>
    <mergeCell ref="A8:D8"/>
    <mergeCell ref="A9:D9"/>
    <mergeCell ref="A11:D11"/>
    <mergeCell ref="A13:D13"/>
  </mergeCells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26:C43 B18:C24">
      <formula1>0</formula1>
    </dataValidation>
  </dataValidation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0" r:id="rId3"/>
  <rowBreaks count="1" manualBreakCount="1">
    <brk id="49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40.57421875" style="0" customWidth="1"/>
    <col min="3" max="3" width="39.7109375" style="0" customWidth="1"/>
  </cols>
  <sheetData>
    <row r="1" spans="2:3" ht="12.75">
      <c r="B1" s="16" t="s">
        <v>34</v>
      </c>
      <c r="C1" s="16"/>
    </row>
    <row r="2" spans="2:3" ht="12.75">
      <c r="B2" s="15" t="s">
        <v>35</v>
      </c>
      <c r="C2" s="15" t="s">
        <v>36</v>
      </c>
    </row>
    <row r="3" spans="2:3" ht="12.75">
      <c r="B3" t="s">
        <v>37</v>
      </c>
      <c r="C3" t="s">
        <v>42</v>
      </c>
    </row>
    <row r="4" spans="2:3" ht="12.75">
      <c r="B4" t="s">
        <v>38</v>
      </c>
      <c r="C4" t="s">
        <v>43</v>
      </c>
    </row>
    <row r="5" ht="12.75">
      <c r="B5" t="s">
        <v>39</v>
      </c>
    </row>
    <row r="6" ht="12.75">
      <c r="B6" t="s">
        <v>40</v>
      </c>
    </row>
    <row r="7" ht="12.75">
      <c r="B7" t="s">
        <v>41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Силютина</cp:lastModifiedBy>
  <cp:lastPrinted>2015-03-05T07:04:55Z</cp:lastPrinted>
  <dcterms:created xsi:type="dcterms:W3CDTF">1996-10-08T23:32:33Z</dcterms:created>
  <dcterms:modified xsi:type="dcterms:W3CDTF">2015-03-30T08:06:33Z</dcterms:modified>
  <cp:category/>
  <cp:version/>
  <cp:contentType/>
  <cp:contentStatus/>
</cp:coreProperties>
</file>