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<sst xmlns="http://schemas.openxmlformats.org/spreadsheetml/2006/main" count="38" uniqueCount="33">
  <si>
    <t>Информация о социально- экономическом положении Воскресенского муниципального района за  май 2014 года</t>
  </si>
  <si>
    <t xml:space="preserve"> </t>
  </si>
  <si>
    <t>Наименование</t>
  </si>
  <si>
    <t>май</t>
  </si>
  <si>
    <t>январь-май 2014г</t>
  </si>
  <si>
    <t>январь-май 2013г</t>
  </si>
  <si>
    <t>Темп роста пер. с нач. отч.года к пер. с нач. предыд.года</t>
  </si>
  <si>
    <t>Отгружено товаров собственного производства, выполнено работ и услуг собственными силами, в фактических ценах, млн. рублей</t>
  </si>
  <si>
    <t>Отгружено продукции по обрабатывающим производствам в фактических ценах по крупным и средним предприятиям, млн. руб.</t>
  </si>
  <si>
    <t>Произведено промышленной продукции в натуральном выражении:</t>
  </si>
  <si>
    <t>Минеральные удобрения, тыс.тонн</t>
  </si>
  <si>
    <t>Цемент, тыс.тонн</t>
  </si>
  <si>
    <t>Шифер, млн.шт</t>
  </si>
  <si>
    <t>Стеновые материалы, млн.усл.кирп.</t>
  </si>
  <si>
    <t>Конструкции и детали сборные железобетонные, тыс.м.куб</t>
  </si>
  <si>
    <t>Обои, тыс.усл.кус.</t>
  </si>
  <si>
    <t>Консервы- всего, тыс.усл.банок</t>
  </si>
  <si>
    <t>Отгружено продукции сельского хозяйства (без НДС и акциза) в фактических ценах  млн. руб.</t>
  </si>
  <si>
    <t>Производство продукции животноводства в сельскохозяйственных предприятиях, ц</t>
  </si>
  <si>
    <t>скот в живой массе</t>
  </si>
  <si>
    <t>молоко</t>
  </si>
  <si>
    <t xml:space="preserve">Наличие поголовья скота в сельскохозяйственных предприятиях на </t>
  </si>
  <si>
    <t>крупный рогатый скот, всего</t>
  </si>
  <si>
    <t xml:space="preserve">Индекс потребительских цен и тарифов на товары и платные услуги населению: </t>
  </si>
  <si>
    <t>106,46</t>
  </si>
  <si>
    <t>Средняя начисленная заработная плата работников по крупным и средним предприятиям, рублей</t>
  </si>
  <si>
    <t>Оборот розничной торговли по крупным и средним предприятиям, млн. рублей</t>
  </si>
  <si>
    <t>Объем платных услуг населению по крупным и средним предприятиям, млн. руб.</t>
  </si>
  <si>
    <t>в том числе индивидуальное жилищное строительство</t>
  </si>
  <si>
    <t xml:space="preserve">Сальдовая прибыль(+), убыток (-) полученная крупными и средними предприятиями всех отраслей экономики, млн. рублей </t>
  </si>
  <si>
    <t>Родилось всего, человек</t>
  </si>
  <si>
    <t>Умерло, человек</t>
  </si>
  <si>
    <r>
      <t>Ввод в действие жилых домов (жилая площадь) за счет всех источников финансирования, м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общ. площади</t>
    </r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</si>
</sst>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41">
    <font>
      <sz val="10"/>
      <name val="Arial"/>
      <family val="0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horizontal="centerContinuous" vertical="center" wrapText="1"/>
    </xf>
    <xf numFmtId="17" fontId="3" fillId="0" borderId="10" xfId="0" applyNumberFormat="1" applyFont="1" applyBorder="1" applyAlignment="1">
      <alignment horizontal="centerContinuous" vertical="center" wrapText="1"/>
    </xf>
    <xf numFmtId="0" fontId="2" fillId="0" borderId="10" xfId="0" applyFont="1" applyBorder="1" applyAlignment="1">
      <alignment wrapText="1"/>
    </xf>
    <xf numFmtId="188" fontId="4" fillId="0" borderId="10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Border="1" applyAlignment="1">
      <alignment horizontal="center" vertical="center" wrapText="1"/>
    </xf>
    <xf numFmtId="188" fontId="4" fillId="33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188" fontId="5" fillId="33" borderId="10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1" width="42.7109375" style="1" customWidth="1"/>
    <col min="2" max="2" width="9.8515625" style="1" customWidth="1"/>
    <col min="3" max="4" width="10.7109375" style="1" customWidth="1"/>
    <col min="5" max="5" width="13.57421875" style="1" customWidth="1"/>
    <col min="6" max="16384" width="9.140625" style="1" customWidth="1"/>
  </cols>
  <sheetData>
    <row r="1" spans="1:5" ht="42" customHeight="1">
      <c r="A1" s="17" t="s">
        <v>0</v>
      </c>
      <c r="B1" s="17"/>
      <c r="C1" s="17"/>
      <c r="D1" s="17"/>
      <c r="E1" s="17"/>
    </row>
    <row r="2" spans="1:5" ht="15">
      <c r="A2" s="2" t="s">
        <v>1</v>
      </c>
      <c r="B2" s="2"/>
      <c r="C2" s="2"/>
      <c r="D2" s="2"/>
      <c r="E2" s="2"/>
    </row>
    <row r="3" spans="1:5" ht="84.75" customHeight="1">
      <c r="A3" s="3" t="s">
        <v>2</v>
      </c>
      <c r="B3" s="3" t="s">
        <v>3</v>
      </c>
      <c r="C3" s="4" t="s">
        <v>4</v>
      </c>
      <c r="D3" s="4" t="s">
        <v>5</v>
      </c>
      <c r="E3" s="3" t="s">
        <v>6</v>
      </c>
    </row>
    <row r="4" spans="1:5" ht="63" customHeight="1">
      <c r="A4" s="5" t="s">
        <v>7</v>
      </c>
      <c r="B4" s="6">
        <v>3036.7538999999997</v>
      </c>
      <c r="C4" s="6">
        <v>14207.28</v>
      </c>
      <c r="D4" s="6">
        <v>16375.455290000002</v>
      </c>
      <c r="E4" s="7">
        <f>C4/D4*100</f>
        <v>86.75960300582274</v>
      </c>
    </row>
    <row r="5" spans="1:5" ht="47.25" customHeight="1">
      <c r="A5" s="5" t="s">
        <v>8</v>
      </c>
      <c r="B5" s="6">
        <v>2472.8673999999996</v>
      </c>
      <c r="C5" s="6">
        <v>11040.362200000001</v>
      </c>
      <c r="D5" s="6">
        <v>13609.80343</v>
      </c>
      <c r="E5" s="7">
        <f>C5/D5*100</f>
        <v>81.12065877207164</v>
      </c>
    </row>
    <row r="6" spans="1:5" ht="30" customHeight="1">
      <c r="A6" s="5" t="s">
        <v>9</v>
      </c>
      <c r="B6" s="8" t="s">
        <v>1</v>
      </c>
      <c r="C6" s="6" t="s">
        <v>1</v>
      </c>
      <c r="D6" s="8"/>
      <c r="E6" s="9"/>
    </row>
    <row r="7" spans="1:5" ht="15" customHeight="1">
      <c r="A7" s="5" t="s">
        <v>10</v>
      </c>
      <c r="B7" s="6">
        <v>4.01</v>
      </c>
      <c r="C7" s="6">
        <v>44.2</v>
      </c>
      <c r="D7" s="6">
        <v>483.55</v>
      </c>
      <c r="E7" s="7">
        <f aca="true" t="shared" si="0" ref="E7:E12">C7/D7*100</f>
        <v>9.140730017578328</v>
      </c>
    </row>
    <row r="8" spans="1:5" ht="15">
      <c r="A8" s="5" t="s">
        <v>11</v>
      </c>
      <c r="B8" s="6">
        <v>126.08</v>
      </c>
      <c r="C8" s="6">
        <v>475.69</v>
      </c>
      <c r="D8" s="6">
        <v>464.59</v>
      </c>
      <c r="E8" s="7">
        <f t="shared" si="0"/>
        <v>102.38920338362858</v>
      </c>
    </row>
    <row r="9" spans="1:5" ht="15" hidden="1">
      <c r="A9" s="5" t="s">
        <v>12</v>
      </c>
      <c r="B9" s="10"/>
      <c r="C9" s="10"/>
      <c r="D9" s="6"/>
      <c r="E9" s="7" t="e">
        <f t="shared" si="0"/>
        <v>#DIV/0!</v>
      </c>
    </row>
    <row r="10" spans="1:5" ht="15" customHeight="1">
      <c r="A10" s="5" t="s">
        <v>13</v>
      </c>
      <c r="B10" s="11">
        <v>0.35</v>
      </c>
      <c r="C10" s="11">
        <v>1.64</v>
      </c>
      <c r="D10" s="11">
        <v>1.61</v>
      </c>
      <c r="E10" s="7">
        <f t="shared" si="0"/>
        <v>101.86335403726707</v>
      </c>
    </row>
    <row r="11" spans="1:5" ht="30">
      <c r="A11" s="5" t="s">
        <v>14</v>
      </c>
      <c r="B11" s="6">
        <v>5.2</v>
      </c>
      <c r="C11" s="6">
        <v>23.4</v>
      </c>
      <c r="D11" s="6">
        <v>34.1</v>
      </c>
      <c r="E11" s="7">
        <f t="shared" si="0"/>
        <v>68.62170087976538</v>
      </c>
    </row>
    <row r="12" spans="1:5" ht="15">
      <c r="A12" s="5" t="s">
        <v>15</v>
      </c>
      <c r="B12" s="6">
        <v>1329</v>
      </c>
      <c r="C12" s="6">
        <v>6140</v>
      </c>
      <c r="D12" s="6">
        <v>5601</v>
      </c>
      <c r="E12" s="7">
        <f t="shared" si="0"/>
        <v>109.62328155686485</v>
      </c>
    </row>
    <row r="13" spans="1:5" ht="15" hidden="1">
      <c r="A13" s="5" t="s">
        <v>16</v>
      </c>
      <c r="B13" s="12"/>
      <c r="C13" s="10"/>
      <c r="D13" s="12"/>
      <c r="E13" s="9" t="e">
        <f>C13/#REF!*100</f>
        <v>#REF!</v>
      </c>
    </row>
    <row r="14" spans="1:5" ht="28.5" customHeight="1">
      <c r="A14" s="5" t="s">
        <v>17</v>
      </c>
      <c r="B14" s="6">
        <v>19548</v>
      </c>
      <c r="C14" s="6">
        <v>98123</v>
      </c>
      <c r="D14" s="6">
        <v>85088</v>
      </c>
      <c r="E14" s="7">
        <f>C14/D14*100</f>
        <v>115.31943399774352</v>
      </c>
    </row>
    <row r="15" spans="1:5" ht="30" hidden="1">
      <c r="A15" s="5" t="s">
        <v>18</v>
      </c>
      <c r="B15" s="12"/>
      <c r="C15" s="10"/>
      <c r="D15" s="12"/>
      <c r="E15" s="9"/>
    </row>
    <row r="16" spans="1:5" ht="15" hidden="1">
      <c r="A16" s="5" t="s">
        <v>19</v>
      </c>
      <c r="B16" s="12"/>
      <c r="C16" s="10"/>
      <c r="D16" s="12"/>
      <c r="E16" s="9"/>
    </row>
    <row r="17" spans="1:5" ht="15" hidden="1">
      <c r="A17" s="5" t="s">
        <v>20</v>
      </c>
      <c r="B17" s="12"/>
      <c r="C17" s="10"/>
      <c r="D17" s="12"/>
      <c r="E17" s="9"/>
    </row>
    <row r="18" spans="1:5" ht="30" hidden="1">
      <c r="A18" s="5" t="s">
        <v>21</v>
      </c>
      <c r="B18" s="12"/>
      <c r="C18" s="10"/>
      <c r="D18" s="12"/>
      <c r="E18" s="9"/>
    </row>
    <row r="19" spans="1:5" ht="15" hidden="1">
      <c r="A19" s="5" t="s">
        <v>22</v>
      </c>
      <c r="B19" s="12"/>
      <c r="C19" s="10"/>
      <c r="D19" s="12"/>
      <c r="E19" s="9"/>
    </row>
    <row r="20" spans="1:5" ht="15" hidden="1">
      <c r="A20" s="5"/>
      <c r="B20" s="12"/>
      <c r="C20" s="10"/>
      <c r="D20" s="12"/>
      <c r="E20" s="9"/>
    </row>
    <row r="21" spans="1:5" ht="30" customHeight="1" hidden="1">
      <c r="A21" s="5" t="s">
        <v>23</v>
      </c>
      <c r="B21" s="12"/>
      <c r="C21" s="10"/>
      <c r="D21" s="13"/>
      <c r="E21" s="14" t="s">
        <v>24</v>
      </c>
    </row>
    <row r="22" spans="1:5" ht="45">
      <c r="A22" s="5" t="s">
        <v>25</v>
      </c>
      <c r="B22" s="6">
        <v>33115.3656394027</v>
      </c>
      <c r="C22" s="6">
        <v>31471.1969756745</v>
      </c>
      <c r="D22" s="6">
        <v>27871.0229947763</v>
      </c>
      <c r="E22" s="6">
        <f>C22/D22*100</f>
        <v>112.91726529583417</v>
      </c>
    </row>
    <row r="23" spans="1:5" ht="27" customHeight="1">
      <c r="A23" s="5" t="s">
        <v>26</v>
      </c>
      <c r="B23" s="6">
        <v>642.5993000000001</v>
      </c>
      <c r="C23" s="6">
        <v>2496.1333</v>
      </c>
      <c r="D23" s="6">
        <v>1954.0538000000001</v>
      </c>
      <c r="E23" s="7">
        <f>C23/D23*100</f>
        <v>127.74127815723395</v>
      </c>
    </row>
    <row r="24" spans="1:5" ht="30" customHeight="1">
      <c r="A24" s="5" t="s">
        <v>27</v>
      </c>
      <c r="B24" s="6">
        <v>233.6637</v>
      </c>
      <c r="C24" s="6">
        <v>1121.1773</v>
      </c>
      <c r="D24" s="6">
        <v>1314.7753799999998</v>
      </c>
      <c r="E24" s="7">
        <f>C24/D24*100</f>
        <v>85.27519734967962</v>
      </c>
    </row>
    <row r="25" spans="1:5" ht="45.75" customHeight="1">
      <c r="A25" s="5" t="s">
        <v>32</v>
      </c>
      <c r="B25" s="6">
        <v>180</v>
      </c>
      <c r="C25" s="6">
        <v>4506.1</v>
      </c>
      <c r="D25" s="6">
        <v>14061</v>
      </c>
      <c r="E25" s="7">
        <f>C25/D25*100</f>
        <v>32.0467961026954</v>
      </c>
    </row>
    <row r="26" spans="1:5" ht="30">
      <c r="A26" s="5" t="s">
        <v>28</v>
      </c>
      <c r="B26" s="6">
        <v>180</v>
      </c>
      <c r="C26" s="6">
        <v>4506.1</v>
      </c>
      <c r="D26" s="6">
        <v>2821</v>
      </c>
      <c r="E26" s="7">
        <f>C26/D26*100</f>
        <v>159.73413683091104</v>
      </c>
    </row>
    <row r="27" spans="1:5" ht="46.5" customHeight="1">
      <c r="A27" s="5" t="s">
        <v>29</v>
      </c>
      <c r="B27" s="6">
        <v>-91.11200000000002</v>
      </c>
      <c r="C27" s="6">
        <v>-254.133</v>
      </c>
      <c r="D27" s="6">
        <v>-114.86</v>
      </c>
      <c r="E27" s="7"/>
    </row>
    <row r="28" spans="1:5" ht="15">
      <c r="A28" s="5" t="s">
        <v>30</v>
      </c>
      <c r="B28" s="15">
        <v>151</v>
      </c>
      <c r="C28" s="15">
        <v>686</v>
      </c>
      <c r="D28" s="15">
        <v>632</v>
      </c>
      <c r="E28" s="7">
        <f>C28/D28*100</f>
        <v>108.54430379746836</v>
      </c>
    </row>
    <row r="29" spans="1:5" ht="15">
      <c r="A29" s="5" t="s">
        <v>31</v>
      </c>
      <c r="B29" s="15">
        <v>215</v>
      </c>
      <c r="C29" s="15">
        <v>1033</v>
      </c>
      <c r="D29" s="15">
        <v>957</v>
      </c>
      <c r="E29" s="7">
        <f>C29/D29*100</f>
        <v>107.94148380355277</v>
      </c>
    </row>
    <row r="30" spans="1:5" ht="15">
      <c r="A30" s="2"/>
      <c r="B30" s="16"/>
      <c r="C30" s="16"/>
      <c r="D30" s="2"/>
      <c r="E30" s="2"/>
    </row>
    <row r="31" spans="1:5" ht="15">
      <c r="A31" s="2"/>
      <c r="B31" s="2" t="s">
        <v>1</v>
      </c>
      <c r="C31" s="2"/>
      <c r="D31" s="2"/>
      <c r="E31" s="2"/>
    </row>
    <row r="32" spans="1:5" ht="15">
      <c r="A32" s="2" t="s">
        <v>1</v>
      </c>
      <c r="B32" s="2"/>
      <c r="C32" s="2"/>
      <c r="D32" s="2"/>
      <c r="E32" s="2"/>
    </row>
    <row r="33" spans="1:5" ht="15">
      <c r="A33" s="2"/>
      <c r="B33" s="2"/>
      <c r="C33" s="2"/>
      <c r="D33" s="2"/>
      <c r="E33" s="2" t="s">
        <v>1</v>
      </c>
    </row>
    <row r="34" spans="1:5" ht="15">
      <c r="A34" s="2"/>
      <c r="B34" s="2"/>
      <c r="C34" s="2"/>
      <c r="D34" s="2"/>
      <c r="E34" s="2"/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2014-07-25T07:28:37Z</dcterms:modified>
  <cp:category/>
  <cp:version/>
  <cp:contentType/>
  <cp:contentStatus/>
</cp:coreProperties>
</file>